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alysi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<sst xmlns="http://schemas.openxmlformats.org/spreadsheetml/2006/main" count="28" uniqueCount="28">
  <si>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Investigating the height of a stack of cookies - Your measurements in centimeters!</t>
  </si>
  <si>
    <t xml:space="preserve">Enter your data in the appropriate yellow cells in the table on the left.  </t>
  </si>
  <si>
    <t>when data are entered.</t>
  </si>
  <si>
    <t xml:space="preserve">If you don't have data </t>
  </si>
  <si>
    <t xml:space="preserve">for a certain number </t>
  </si>
  <si>
    <t>of cookies, leave the</t>
  </si>
  <si>
    <t>cell blank.</t>
  </si>
  <si>
    <t>Using the regression equation from the graph, the following can be calculated:</t>
  </si>
  <si>
    <t>change average thickness</t>
  </si>
  <si>
    <t xml:space="preserve">enter number of cookies = </t>
  </si>
  <si>
    <t xml:space="preserve">       predicted height of stack =</t>
  </si>
  <si>
    <t>new slope</t>
  </si>
  <si>
    <t>increase</t>
  </si>
  <si>
    <t xml:space="preserve">measured stack height = </t>
  </si>
  <si>
    <t xml:space="preserve">predicted number of cookies = </t>
  </si>
  <si>
    <t>decrease</t>
  </si>
  <si>
    <r>
      <t>equation, and r</t>
    </r>
    <r>
      <rPr>
        <vertAlign val="superscript"/>
        <sz val="9"/>
        <color indexed="10"/>
        <rFont val="Comic Sans MS"/>
        <family val="4"/>
      </rPr>
      <t>2</t>
    </r>
    <r>
      <rPr>
        <sz val="9"/>
        <color indexed="10"/>
        <rFont val="Comic Sans MS"/>
        <family val="4"/>
      </rPr>
      <t xml:space="preserve"> will appear</t>
    </r>
  </si>
  <si>
    <r>
      <t xml:space="preserve">(the </t>
    </r>
    <r>
      <rPr>
        <b/>
        <sz val="9"/>
        <color indexed="17"/>
        <rFont val="Comic Sans MS"/>
        <family val="4"/>
      </rPr>
      <t>green</t>
    </r>
    <r>
      <rPr>
        <sz val="9"/>
        <rFont val="Comic Sans MS"/>
        <family val="4"/>
      </rPr>
      <t xml:space="preserve"> line appears)</t>
    </r>
  </si>
  <si>
    <t>Sinex 2006</t>
  </si>
  <si>
    <t>Simulation</t>
  </si>
  <si>
    <t>The #DIV/0 error will be removed when data is entered!</t>
  </si>
  <si>
    <t xml:space="preserve">  Predictions</t>
  </si>
  <si>
    <r>
      <t>The regression line (</t>
    </r>
    <r>
      <rPr>
        <b/>
        <sz val="9"/>
        <color indexed="12"/>
        <rFont val="Comic Sans MS"/>
        <family val="4"/>
      </rPr>
      <t>blue</t>
    </r>
    <r>
      <rPr>
        <sz val="9"/>
        <color indexed="10"/>
        <rFont val="Comic Sans MS"/>
        <family val="4"/>
      </rPr>
      <t xml:space="preserve">) </t>
    </r>
  </si>
  <si>
    <t xml:space="preserve">or line of best-fit, its </t>
  </si>
  <si>
    <t xml:space="preserve">height of </t>
  </si>
  <si>
    <t>stack in cm</t>
  </si>
  <si>
    <t xml:space="preserve">number of </t>
  </si>
  <si>
    <t>cookies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</si>
</sst>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00000000"/>
    <numFmt numFmtId="168" formatCode="0.0000"/>
    <numFmt numFmtId="169" formatCode="0.0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Comic Sans MS"/>
      <family val="4"/>
    </font>
    <font>
      <sz val="9"/>
      <color indexed="18"/>
      <name val="Comic Sans MS"/>
      <family val="4"/>
    </font>
    <font>
      <b/>
      <sz val="9"/>
      <color indexed="12"/>
      <name val="Comic Sans MS"/>
      <family val="4"/>
    </font>
    <font>
      <sz val="9"/>
      <color indexed="10"/>
      <name val="Comic Sans MS"/>
      <family val="4"/>
    </font>
    <font>
      <vertAlign val="superscript"/>
      <sz val="9"/>
      <color indexed="10"/>
      <name val="Comic Sans MS"/>
      <family val="4"/>
    </font>
    <font>
      <sz val="9"/>
      <color indexed="12"/>
      <name val="Comic Sans MS"/>
      <family val="4"/>
    </font>
    <font>
      <b/>
      <sz val="9"/>
      <color indexed="17"/>
      <name val="Comic Sans MS"/>
      <family val="4"/>
    </font>
    <font>
      <sz val="9.25"/>
      <name val="Comic Sans MS"/>
      <family val="4"/>
    </font>
    <font>
      <sz val="9.75"/>
      <color indexed="10"/>
      <name val="Comic Sans MS"/>
      <family val="4"/>
    </font>
    <font>
      <vertAlign val="superscript"/>
      <sz val="9.75"/>
      <color indexed="10"/>
      <name val="Comic Sans MS"/>
      <family val="4"/>
    </font>
    <font>
      <b/>
      <sz val="11"/>
      <color indexed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" fillId="2" borderId="5" xfId="0" applyFont="1" applyFill="1" applyBorder="1" applyAlignment="1">
      <alignment horizontal="center"/>
    </xf>
    <xf numFmtId="164" fontId="5" fillId="3" borderId="6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/>
    </xf>
    <xf numFmtId="0" fontId="4" fillId="2" borderId="0" xfId="0" applyFont="1" applyFill="1" applyAlignment="1">
      <alignment horizontal="right"/>
    </xf>
    <xf numFmtId="0" fontId="4" fillId="3" borderId="12" xfId="0" applyFont="1" applyFill="1" applyBorder="1" applyAlignment="1" applyProtection="1">
      <alignment/>
      <protection locked="0"/>
    </xf>
    <xf numFmtId="164" fontId="4" fillId="4" borderId="12" xfId="0" applyNumberFormat="1" applyFont="1" applyFill="1" applyBorder="1" applyAlignment="1">
      <alignment/>
    </xf>
    <xf numFmtId="0" fontId="10" fillId="2" borderId="13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165" fontId="4" fillId="4" borderId="12" xfId="0" applyNumberFormat="1" applyFont="1" applyFill="1" applyBorder="1" applyAlignment="1">
      <alignment horizontal="center"/>
    </xf>
    <xf numFmtId="0" fontId="4" fillId="3" borderId="12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14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2" fillId="2" borderId="0" xfId="2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345"/>
          <c:w val="0.921"/>
          <c:h val="0.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0"/>
            </c:trendlineLbl>
          </c:trendline>
          <c:xVal>
            <c:numRef>
              <c:f>'Data Analysis'!$A$6:$A$16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'Data Analysis'!$B$6:$B$16</c:f>
              <c:numCache>
                <c:ptCount val="11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Analysis'!$A$6:$A$16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'Data Analysis'!$C$6:$C$16</c:f>
              <c:numCache>
                <c:ptCount val="11"/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Analysis'!$A$6:$A$16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'Data Analysis'!$D$6:$D$16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Analysis'!$A$6:$A$16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'Data Analysis'!$E$6:$E$16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3807953"/>
        <c:axId val="12944986"/>
      </c:scatterChart>
      <c:valAx>
        <c:axId val="2380795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cookies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44986"/>
        <c:crosses val="autoZero"/>
        <c:crossBetween val="midCat"/>
        <c:dispUnits/>
        <c:majorUnit val="2"/>
      </c:valAx>
      <c:valAx>
        <c:axId val="1294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stack height cm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079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3</xdr:row>
      <xdr:rowOff>114300</xdr:rowOff>
    </xdr:from>
    <xdr:to>
      <xdr:col>9</xdr:col>
      <xdr:colOff>95250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1400175" y="704850"/>
        <a:ext cx="40767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19</xdr:row>
      <xdr:rowOff>104775</xdr:rowOff>
    </xdr:from>
    <xdr:to>
      <xdr:col>1</xdr:col>
      <xdr:colOff>342900</xdr:colOff>
      <xdr:row>23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771525" y="3629025"/>
          <a:ext cx="161925" cy="742950"/>
        </a:xfrm>
        <a:prstGeom prst="leftBrace">
          <a:avLst/>
        </a:prstGeom>
        <a:noFill/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BO28"/>
  <sheetViews>
    <sheetView tabSelected="1" workbookViewId="0" topLeftCell="A1">
      <selection activeCell="M16" sqref="M16"/>
    </sheetView>
  </sheetViews>
  <sheetFormatPr defaultColWidth="9.140625" defaultRowHeight="12.75"/>
  <cols>
    <col min="1" max="7" width="8.8515625" style="2" customWidth="1"/>
    <col min="8" max="8" width="9.00390625" style="2" customWidth="1"/>
    <col min="9" max="9" width="9.7109375" style="2" customWidth="1"/>
    <col min="10" max="10" width="4.7109375" style="2" customWidth="1"/>
    <col min="11" max="11" width="7.8515625" style="2" customWidth="1"/>
    <col min="12" max="12" width="4.421875" style="2" customWidth="1"/>
    <col min="13" max="13" width="8.140625" style="2" customWidth="1"/>
    <col min="14" max="16384" width="8.8515625" style="2" customWidth="1"/>
  </cols>
  <sheetData>
    <row r="1" spans="1:14" ht="18">
      <c r="A1" s="3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1"/>
      <c r="B3" s="1"/>
      <c r="C3" s="1"/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>
      <c r="A4" s="3" t="s">
        <v>26</v>
      </c>
      <c r="B4" s="4" t="s">
        <v>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 thickBot="1">
      <c r="A5" s="5" t="s">
        <v>27</v>
      </c>
      <c r="B5" s="6" t="s">
        <v>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4.25">
      <c r="A6" s="7">
        <v>0</v>
      </c>
      <c r="B6" s="8"/>
      <c r="C6" s="1"/>
      <c r="D6" s="1" t="e">
        <f aca="true" t="shared" si="0" ref="D6:D16">A6*SLOPE($B$6:$B$16,$A$6:$A$16)+INTERCEPT($B$6:$B$16,$A$6:$A$16)</f>
        <v>#DIV/0!</v>
      </c>
      <c r="E6" s="1" t="e">
        <f aca="true" t="shared" si="1" ref="E6:E16">D6*$L$21</f>
        <v>#DIV/0!</v>
      </c>
      <c r="F6" s="1"/>
      <c r="G6" s="1"/>
      <c r="H6" s="1"/>
      <c r="I6" s="1"/>
      <c r="J6" s="1"/>
      <c r="K6" s="11" t="s">
        <v>22</v>
      </c>
      <c r="L6" s="1"/>
      <c r="M6" s="1"/>
      <c r="N6" s="1"/>
    </row>
    <row r="7" spans="1:14" ht="14.25">
      <c r="A7" s="9">
        <v>1</v>
      </c>
      <c r="B7" s="10"/>
      <c r="C7" s="1"/>
      <c r="D7" s="1" t="e">
        <f t="shared" si="0"/>
        <v>#DIV/0!</v>
      </c>
      <c r="E7" s="1" t="e">
        <f t="shared" si="1"/>
        <v>#DIV/0!</v>
      </c>
      <c r="F7" s="1"/>
      <c r="G7" s="1"/>
      <c r="H7" s="1"/>
      <c r="I7" s="1"/>
      <c r="J7" s="1"/>
      <c r="K7" s="11" t="s">
        <v>23</v>
      </c>
      <c r="L7" s="1"/>
      <c r="M7" s="1"/>
      <c r="N7" s="1"/>
    </row>
    <row r="8" spans="1:14" ht="15">
      <c r="A8" s="9">
        <v>2</v>
      </c>
      <c r="B8" s="10"/>
      <c r="C8" s="1"/>
      <c r="D8" s="1" t="e">
        <f t="shared" si="0"/>
        <v>#DIV/0!</v>
      </c>
      <c r="E8" s="1" t="e">
        <f t="shared" si="1"/>
        <v>#DIV/0!</v>
      </c>
      <c r="F8" s="1"/>
      <c r="G8" s="1"/>
      <c r="H8" s="1"/>
      <c r="I8" s="1"/>
      <c r="J8" s="1"/>
      <c r="K8" s="11" t="s">
        <v>16</v>
      </c>
      <c r="L8" s="1"/>
      <c r="M8" s="1"/>
      <c r="N8" s="1"/>
    </row>
    <row r="9" spans="1:14" ht="14.25">
      <c r="A9" s="9">
        <v>3</v>
      </c>
      <c r="B9" s="10"/>
      <c r="C9" s="1"/>
      <c r="D9" s="1" t="e">
        <f t="shared" si="0"/>
        <v>#DIV/0!</v>
      </c>
      <c r="E9" s="1" t="e">
        <f t="shared" si="1"/>
        <v>#DIV/0!</v>
      </c>
      <c r="F9" s="1"/>
      <c r="G9" s="1"/>
      <c r="H9" s="1"/>
      <c r="I9" s="1"/>
      <c r="J9" s="1"/>
      <c r="K9" s="11" t="s">
        <v>2</v>
      </c>
      <c r="L9" s="1"/>
      <c r="M9" s="1"/>
      <c r="N9" s="1"/>
    </row>
    <row r="10" spans="1:14" ht="14.25">
      <c r="A10" s="9">
        <v>4</v>
      </c>
      <c r="B10" s="10"/>
      <c r="C10" s="1"/>
      <c r="D10" s="1" t="e">
        <f t="shared" si="0"/>
        <v>#DIV/0!</v>
      </c>
      <c r="E10" s="1" t="e">
        <f t="shared" si="1"/>
        <v>#DIV/0!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4.25">
      <c r="A11" s="9">
        <v>5</v>
      </c>
      <c r="B11" s="10"/>
      <c r="C11" s="1"/>
      <c r="D11" s="1" t="e">
        <f t="shared" si="0"/>
        <v>#DIV/0!</v>
      </c>
      <c r="E11" s="1" t="e">
        <f t="shared" si="1"/>
        <v>#DIV/0!</v>
      </c>
      <c r="F11" s="1"/>
      <c r="G11" s="1"/>
      <c r="H11" s="1"/>
      <c r="I11" s="1"/>
      <c r="J11" s="1"/>
      <c r="K11" s="12" t="s">
        <v>3</v>
      </c>
      <c r="L11" s="1"/>
      <c r="M11" s="1"/>
      <c r="N11" s="1"/>
    </row>
    <row r="12" spans="1:14" ht="14.25">
      <c r="A12" s="9">
        <v>6</v>
      </c>
      <c r="B12" s="10"/>
      <c r="C12" s="1"/>
      <c r="D12" s="1" t="e">
        <f t="shared" si="0"/>
        <v>#DIV/0!</v>
      </c>
      <c r="E12" s="1" t="e">
        <f t="shared" si="1"/>
        <v>#DIV/0!</v>
      </c>
      <c r="F12" s="1"/>
      <c r="G12" s="1"/>
      <c r="H12" s="1"/>
      <c r="I12" s="1"/>
      <c r="J12" s="1"/>
      <c r="K12" s="12" t="s">
        <v>4</v>
      </c>
      <c r="L12" s="1"/>
      <c r="M12" s="1"/>
      <c r="N12" s="1"/>
    </row>
    <row r="13" spans="1:14" ht="14.25">
      <c r="A13" s="9">
        <v>7</v>
      </c>
      <c r="B13" s="10"/>
      <c r="C13" s="1"/>
      <c r="D13" s="1" t="e">
        <f t="shared" si="0"/>
        <v>#DIV/0!</v>
      </c>
      <c r="E13" s="1" t="e">
        <f t="shared" si="1"/>
        <v>#DIV/0!</v>
      </c>
      <c r="F13" s="1"/>
      <c r="G13" s="1"/>
      <c r="H13" s="1"/>
      <c r="I13" s="1"/>
      <c r="J13" s="1"/>
      <c r="K13" s="12" t="s">
        <v>5</v>
      </c>
      <c r="L13" s="1"/>
      <c r="M13" s="1"/>
      <c r="N13" s="1"/>
    </row>
    <row r="14" spans="1:14" ht="14.25">
      <c r="A14" s="9">
        <v>8</v>
      </c>
      <c r="B14" s="10"/>
      <c r="C14" s="1"/>
      <c r="D14" s="1" t="e">
        <f t="shared" si="0"/>
        <v>#DIV/0!</v>
      </c>
      <c r="E14" s="1" t="e">
        <f t="shared" si="1"/>
        <v>#DIV/0!</v>
      </c>
      <c r="F14" s="1"/>
      <c r="G14" s="1"/>
      <c r="H14" s="1"/>
      <c r="I14" s="1"/>
      <c r="J14" s="1"/>
      <c r="K14" s="12" t="s">
        <v>6</v>
      </c>
      <c r="L14" s="1"/>
      <c r="M14" s="1"/>
      <c r="N14" s="1"/>
    </row>
    <row r="15" spans="1:14" ht="14.25">
      <c r="A15" s="9">
        <v>9</v>
      </c>
      <c r="B15" s="10"/>
      <c r="C15" s="1"/>
      <c r="D15" s="1" t="e">
        <f t="shared" si="0"/>
        <v>#DIV/0!</v>
      </c>
      <c r="E15" s="1" t="e">
        <f t="shared" si="1"/>
        <v>#DIV/0!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" thickBot="1">
      <c r="A16" s="13">
        <v>10</v>
      </c>
      <c r="B16" s="14"/>
      <c r="C16" s="1"/>
      <c r="D16" s="1" t="e">
        <f t="shared" si="0"/>
        <v>#DIV/0!</v>
      </c>
      <c r="E16" s="1" t="e">
        <f t="shared" si="1"/>
        <v>#DIV/0!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5"/>
      <c r="L18" s="34" t="s">
        <v>19</v>
      </c>
      <c r="M18" s="3"/>
      <c r="N18" s="1"/>
    </row>
    <row r="19" spans="3:67" s="1" customFormat="1" ht="14.25">
      <c r="C19" s="1" t="s">
        <v>7</v>
      </c>
      <c r="K19" s="16"/>
      <c r="L19" s="17" t="s">
        <v>8</v>
      </c>
      <c r="M19" s="1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</row>
    <row r="20" spans="1:14" ht="1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20" t="s">
        <v>17</v>
      </c>
      <c r="L20" s="15"/>
      <c r="M20" s="21"/>
      <c r="N20" s="1"/>
    </row>
    <row r="21" spans="1:14" ht="15" thickBot="1">
      <c r="A21" s="1"/>
      <c r="B21" s="1"/>
      <c r="C21" s="1"/>
      <c r="D21" s="22" t="s">
        <v>9</v>
      </c>
      <c r="E21" s="23">
        <v>0</v>
      </c>
      <c r="F21" s="1"/>
      <c r="G21" s="3" t="s">
        <v>10</v>
      </c>
      <c r="H21" s="22"/>
      <c r="I21" s="24" t="e">
        <f>SLOPE(B6:B16,A6:A16)*E21+INTERCEPT(B6:B16,A6:A16)</f>
        <v>#DIV/0!</v>
      </c>
      <c r="J21" s="1"/>
      <c r="K21" s="25" t="s">
        <v>11</v>
      </c>
      <c r="L21" s="26">
        <f>L22/10</f>
        <v>1</v>
      </c>
      <c r="M21" s="21" t="s">
        <v>12</v>
      </c>
      <c r="N21" s="1"/>
    </row>
    <row r="22" spans="1:14" ht="15" thickBot="1">
      <c r="A22" s="35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27" t="e">
        <f>SLOPE(B6:B16,A6:A16)*L21</f>
        <v>#DIV/0!</v>
      </c>
      <c r="L22" s="26">
        <v>10</v>
      </c>
      <c r="M22" s="21"/>
      <c r="N22" s="1"/>
    </row>
    <row r="23" spans="1:14" ht="15" thickBot="1">
      <c r="A23" s="1"/>
      <c r="B23" s="1"/>
      <c r="C23" s="1"/>
      <c r="D23" s="22" t="s">
        <v>13</v>
      </c>
      <c r="E23" s="28">
        <v>0</v>
      </c>
      <c r="F23" s="1"/>
      <c r="G23" s="1"/>
      <c r="H23" s="22" t="s">
        <v>14</v>
      </c>
      <c r="I23" s="24" t="e">
        <f>(E23-INTERCEPT(B6:B16,A6:A16))/SLOPE(B6:B16,A6:A16)</f>
        <v>#DIV/0!</v>
      </c>
      <c r="J23" s="1"/>
      <c r="K23" s="29"/>
      <c r="L23" s="15"/>
      <c r="M23" s="21" t="s">
        <v>15</v>
      </c>
      <c r="N23" s="1"/>
    </row>
    <row r="24" spans="1:14" ht="1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30"/>
      <c r="L24" s="31"/>
      <c r="M24" s="32"/>
      <c r="N24" s="1"/>
    </row>
    <row r="25" spans="1:14" ht="14.25">
      <c r="A25" s="1"/>
      <c r="B25" s="1"/>
      <c r="C25" s="1"/>
      <c r="D25" s="1"/>
      <c r="E25" s="12" t="s">
        <v>20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1"/>
      <c r="C27" s="1"/>
      <c r="D27" s="1"/>
      <c r="E27" s="1"/>
      <c r="F27" s="1"/>
      <c r="G27" s="1"/>
      <c r="H27" s="1"/>
      <c r="I27" s="36" t="s">
        <v>18</v>
      </c>
      <c r="J27" s="1"/>
      <c r="K27" s="1"/>
      <c r="L27" s="1"/>
      <c r="M27" s="1"/>
      <c r="N27" s="1"/>
    </row>
    <row r="28" spans="1:14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hyperlinks>
    <hyperlink ref="I27" r:id="rId1" display="Sinex 2006"/>
  </hyperlinks>
  <printOptions/>
  <pageMargins left="0.75" right="0.75" top="1" bottom="1" header="0.5" footer="0.5"/>
  <pageSetup horizontalDpi="600" verticalDpi="600" orientation="landscape" r:id="rId4"/>
  <ignoredErrors>
    <ignoredError sqref="L21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 </cp:lastModifiedBy>
  <dcterms:created xsi:type="dcterms:W3CDTF">2006-06-11T21:56:54Z</dcterms:created>
  <dcterms:modified xsi:type="dcterms:W3CDTF">2006-06-14T20:15:24Z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